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na.balean\Desktop\"/>
    </mc:Choice>
  </mc:AlternateContent>
  <bookViews>
    <workbookView xWindow="0" yWindow="0" windowWidth="28800" windowHeight="11730"/>
  </bookViews>
  <sheets>
    <sheet name="INVATATORI  (2)" sheetId="1" r:id="rId1"/>
  </sheets>
  <definedNames>
    <definedName name="_xlnm._FilterDatabase" localSheetId="0" hidden="1">'INVATATORI  (2)'!$A$10:$G$23</definedName>
    <definedName name="_xlnm.Print_Area" localSheetId="0">'INVATATORI  (2)'!$A$1:$H$47</definedName>
    <definedName name="_xlnm.Print_Titles" localSheetId="0">'INVATATORI  (2)'!$10:$11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G40" i="1" s="1"/>
  <c r="G39" i="1"/>
  <c r="F39" i="1"/>
  <c r="F38" i="1"/>
  <c r="G38" i="1" s="1"/>
  <c r="F37" i="1"/>
  <c r="F36" i="1"/>
  <c r="G36" i="1" s="1"/>
  <c r="F35" i="1"/>
  <c r="G35" i="1" s="1"/>
  <c r="F34" i="1"/>
  <c r="G34" i="1" s="1"/>
  <c r="F33" i="1"/>
  <c r="G33" i="1" s="1"/>
  <c r="G32" i="1"/>
  <c r="F32" i="1"/>
  <c r="F31" i="1"/>
  <c r="G31" i="1" s="1"/>
  <c r="F30" i="1"/>
  <c r="G30" i="1" s="1"/>
  <c r="F29" i="1"/>
  <c r="G29" i="1" s="1"/>
  <c r="G28" i="1"/>
  <c r="F28" i="1"/>
  <c r="F27" i="1"/>
  <c r="G27" i="1" s="1"/>
  <c r="F26" i="1"/>
  <c r="G26" i="1" s="1"/>
  <c r="F25" i="1"/>
  <c r="G25" i="1" s="1"/>
  <c r="G24" i="1"/>
  <c r="F24" i="1"/>
  <c r="F23" i="1"/>
  <c r="G23" i="1" s="1"/>
  <c r="F22" i="1"/>
  <c r="G22" i="1" s="1"/>
  <c r="F21" i="1"/>
  <c r="G21" i="1" s="1"/>
  <c r="F20" i="1"/>
  <c r="G20" i="1" s="1"/>
  <c r="G19" i="1"/>
  <c r="F18" i="1"/>
  <c r="G18" i="1" s="1"/>
  <c r="F17" i="1"/>
  <c r="G17" i="1" s="1"/>
  <c r="F15" i="1"/>
  <c r="G15" i="1" s="1"/>
  <c r="F14" i="1"/>
  <c r="G14" i="1" s="1"/>
  <c r="F13" i="1"/>
  <c r="G13" i="1" s="1"/>
  <c r="F12" i="1"/>
  <c r="G12" i="1" s="1"/>
</calcChain>
</file>

<file path=xl/sharedStrings.xml><?xml version="1.0" encoding="utf-8"?>
<sst xmlns="http://schemas.openxmlformats.org/spreadsheetml/2006/main" count="83" uniqueCount="55">
  <si>
    <t xml:space="preserve">UNIVERSITATEA "VASILE ALECSANDRI" DIIN BACĂU                   </t>
  </si>
  <si>
    <t>AN UNIV.: 2020/2021</t>
  </si>
  <si>
    <t>FACULTATEA DE ȘTIINȚE</t>
  </si>
  <si>
    <t>Sesiunea : August 2021</t>
  </si>
  <si>
    <t xml:space="preserve">DEPARTAMENTUL PENTRU PREGĂTIREA </t>
  </si>
  <si>
    <t>PERSONALULUI DIDACTIC</t>
  </si>
  <si>
    <t>AFISAT 27.08.2021, ORA 14.10</t>
  </si>
  <si>
    <t xml:space="preserve">REZULTATE FINALE </t>
  </si>
  <si>
    <t xml:space="preserve">LA EXAMENUL DE GRADUL II </t>
  </si>
  <si>
    <t>SESIUNEA - AUGUST  2021</t>
  </si>
  <si>
    <t>SPECIALIZAREA : ÎNVĂŢĂTORI/INSTIT/PROF. ÎN ÎNV. PRIMAR</t>
  </si>
  <si>
    <t>Nr.</t>
  </si>
  <si>
    <t>COD</t>
  </si>
  <si>
    <t>JUDET</t>
  </si>
  <si>
    <t>Elemente de pedagogie și psihologie</t>
  </si>
  <si>
    <t xml:space="preserve">Metodica predării specialității </t>
  </si>
  <si>
    <t>MEDIA</t>
  </si>
  <si>
    <t>Rezultat</t>
  </si>
  <si>
    <t>988/102</t>
  </si>
  <si>
    <t>BACĂU</t>
  </si>
  <si>
    <t>988/103</t>
  </si>
  <si>
    <t>988/104</t>
  </si>
  <si>
    <t>988/105</t>
  </si>
  <si>
    <t>988/106</t>
  </si>
  <si>
    <t>ABSENT</t>
  </si>
  <si>
    <t>988/107</t>
  </si>
  <si>
    <t>988/108</t>
  </si>
  <si>
    <t>988/109</t>
  </si>
  <si>
    <t>988/110</t>
  </si>
  <si>
    <t>988/111</t>
  </si>
  <si>
    <t>988/112</t>
  </si>
  <si>
    <t>988/113</t>
  </si>
  <si>
    <t>NEAMȚ</t>
  </si>
  <si>
    <t>988/114</t>
  </si>
  <si>
    <t>988/115</t>
  </si>
  <si>
    <t>988/116</t>
  </si>
  <si>
    <t>988/117</t>
  </si>
  <si>
    <t>988/118</t>
  </si>
  <si>
    <t>988/119</t>
  </si>
  <si>
    <t>988/120</t>
  </si>
  <si>
    <t>988/121</t>
  </si>
  <si>
    <t>988/122</t>
  </si>
  <si>
    <t>988/123</t>
  </si>
  <si>
    <t>988/124</t>
  </si>
  <si>
    <t>988/125</t>
  </si>
  <si>
    <t>988/126</t>
  </si>
  <si>
    <t>988/127</t>
  </si>
  <si>
    <t>988/128</t>
  </si>
  <si>
    <t>988/129</t>
  </si>
  <si>
    <t>988/130</t>
  </si>
  <si>
    <t>IMPORTANT!</t>
  </si>
  <si>
    <t xml:space="preserve">Eventualele contestații se vor trimite în scris, prin cerere adresată domnului președinte, </t>
  </si>
  <si>
    <t>trimisă pe email dppdsecretariat@yahoo.com, în maxim 24 ore de la afișarea rezultatelor.</t>
  </si>
  <si>
    <t xml:space="preserve">În contestație se vor face precizări explicite la baremul de corectare, menționându-se </t>
  </si>
  <si>
    <t>proba și punctele la care candidatul consideră că a fost subevaluat.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</si>
</sst>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" fillId="0" borderId="1" xfId="1" applyBorder="1" applyProtection="1"/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Protection="1"/>
    <xf numFmtId="2" fontId="5" fillId="0" borderId="1" xfId="0" applyNumberFormat="1" applyFont="1" applyBorder="1" applyAlignment="1" applyProtection="1">
      <alignment horizontal="center"/>
    </xf>
    <xf numFmtId="2" fontId="5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1" xfId="1" applyFont="1" applyBorder="1" applyProtection="1"/>
    <xf numFmtId="0" fontId="5" fillId="0" borderId="0" xfId="0" applyFont="1"/>
    <xf numFmtId="0" fontId="8" fillId="2" borderId="1" xfId="0" applyFont="1" applyFill="1" applyBorder="1" applyAlignment="1">
      <alignment vertical="center" wrapText="1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2" fontId="5" fillId="0" borderId="2" xfId="0" applyNumberFormat="1" applyFont="1" applyBorder="1" applyAlignment="1">
      <alignment horizontal="center" textRotation="90" wrapText="1"/>
    </xf>
    <xf numFmtId="2" fontId="0" fillId="0" borderId="3" xfId="0" applyNumberForma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 applyProtection="1">
      <alignment horizontal="center"/>
    </xf>
  </cellXfs>
  <cellStyles count="2">
    <cellStyle name="Normal" xfId="0" builtinId="0"/>
    <cellStyle name="Normal_INVATATORI GRAD I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6" zoomScale="120" zoomScaleNormal="120" workbookViewId="0">
      <selection activeCell="H52" sqref="H52"/>
    </sheetView>
  </sheetViews>
  <sheetFormatPr defaultRowHeight="12.75" x14ac:dyDescent="0.2"/>
  <cols>
    <col min="1" max="1" width="4.42578125" customWidth="1"/>
    <col min="2" max="2" width="21.5703125" customWidth="1"/>
    <col min="3" max="3" width="10.28515625" customWidth="1"/>
    <col min="4" max="4" width="8.140625" style="6" customWidth="1"/>
    <col min="5" max="5" width="9" style="6" customWidth="1"/>
    <col min="6" max="6" width="7.28515625" style="6" customWidth="1"/>
    <col min="8" max="8" width="15.5703125" customWidth="1"/>
    <col min="9" max="9" width="35.42578125" customWidth="1"/>
  </cols>
  <sheetData>
    <row r="1" spans="1:7" s="2" customFormat="1" x14ac:dyDescent="0.2">
      <c r="A1" s="1" t="s">
        <v>0</v>
      </c>
      <c r="D1" s="3"/>
      <c r="F1" s="4" t="s">
        <v>1</v>
      </c>
    </row>
    <row r="2" spans="1:7" s="2" customFormat="1" x14ac:dyDescent="0.2">
      <c r="A2" s="2" t="s">
        <v>2</v>
      </c>
      <c r="D2" s="3"/>
      <c r="F2" s="4" t="s">
        <v>3</v>
      </c>
    </row>
    <row r="3" spans="1:7" s="2" customFormat="1" x14ac:dyDescent="0.2">
      <c r="A3" s="2" t="s">
        <v>4</v>
      </c>
      <c r="D3" s="4"/>
      <c r="E3" s="4"/>
      <c r="F3" s="4"/>
    </row>
    <row r="4" spans="1:7" s="2" customFormat="1" ht="12" customHeight="1" x14ac:dyDescent="0.2">
      <c r="A4" s="2" t="s">
        <v>5</v>
      </c>
      <c r="D4" s="4"/>
      <c r="E4" s="4" t="s">
        <v>6</v>
      </c>
      <c r="F4" s="4"/>
    </row>
    <row r="5" spans="1:7" ht="15.75" hidden="1" x14ac:dyDescent="0.25">
      <c r="A5" s="5"/>
    </row>
    <row r="6" spans="1:7" s="2" customFormat="1" ht="15.75" x14ac:dyDescent="0.2">
      <c r="A6" s="7"/>
      <c r="B6" s="25" t="s">
        <v>7</v>
      </c>
      <c r="C6" s="25"/>
      <c r="D6" s="25"/>
      <c r="E6" s="25"/>
      <c r="F6" s="25"/>
    </row>
    <row r="7" spans="1:7" s="2" customFormat="1" ht="15.75" x14ac:dyDescent="0.2">
      <c r="A7" s="7"/>
      <c r="B7" s="25" t="s">
        <v>8</v>
      </c>
      <c r="C7" s="25"/>
      <c r="D7" s="25"/>
      <c r="E7" s="25"/>
      <c r="F7" s="25"/>
    </row>
    <row r="8" spans="1:7" s="2" customFormat="1" ht="15.75" x14ac:dyDescent="0.2">
      <c r="A8" s="7"/>
      <c r="B8" s="25" t="s">
        <v>9</v>
      </c>
      <c r="C8" s="25"/>
      <c r="D8" s="25"/>
      <c r="E8" s="25"/>
      <c r="F8" s="25"/>
    </row>
    <row r="9" spans="1:7" ht="15.75" x14ac:dyDescent="0.2">
      <c r="A9" s="8"/>
      <c r="B9" s="9" t="s">
        <v>10</v>
      </c>
      <c r="C9" s="9"/>
      <c r="D9" s="10"/>
      <c r="E9" s="10"/>
      <c r="F9" s="10"/>
    </row>
    <row r="10" spans="1:7" ht="12.75" customHeight="1" x14ac:dyDescent="0.2">
      <c r="A10" s="26" t="s">
        <v>11</v>
      </c>
      <c r="B10" s="27" t="s">
        <v>12</v>
      </c>
      <c r="C10" s="29" t="s">
        <v>13</v>
      </c>
      <c r="D10" s="30" t="s">
        <v>14</v>
      </c>
      <c r="E10" s="32" t="s">
        <v>15</v>
      </c>
      <c r="F10" s="33" t="s">
        <v>16</v>
      </c>
      <c r="G10" s="23" t="s">
        <v>17</v>
      </c>
    </row>
    <row r="11" spans="1:7" ht="50.25" customHeight="1" x14ac:dyDescent="0.2">
      <c r="A11" s="26"/>
      <c r="B11" s="28"/>
      <c r="C11" s="29"/>
      <c r="D11" s="31"/>
      <c r="E11" s="32"/>
      <c r="F11" s="33"/>
      <c r="G11" s="24"/>
    </row>
    <row r="12" spans="1:7" ht="17.25" customHeight="1" x14ac:dyDescent="0.2">
      <c r="A12" s="11">
        <v>1</v>
      </c>
      <c r="B12" s="12" t="s">
        <v>18</v>
      </c>
      <c r="C12" s="13" t="s">
        <v>19</v>
      </c>
      <c r="D12" s="14">
        <v>9.5</v>
      </c>
      <c r="E12" s="15">
        <v>9.4</v>
      </c>
      <c r="F12" s="15">
        <f>TRUNC(AVERAGE(D12:E12),2)</f>
        <v>9.4499999999999993</v>
      </c>
      <c r="G12" s="16" t="str">
        <f>IF(F12&gt;=8, "ADMIS","RESPINS")</f>
        <v>ADMIS</v>
      </c>
    </row>
    <row r="13" spans="1:7" ht="17.25" customHeight="1" x14ac:dyDescent="0.2">
      <c r="A13" s="11">
        <v>2</v>
      </c>
      <c r="B13" s="12" t="s">
        <v>20</v>
      </c>
      <c r="C13" s="13" t="s">
        <v>19</v>
      </c>
      <c r="D13" s="17">
        <v>8</v>
      </c>
      <c r="E13" s="15">
        <v>9.06</v>
      </c>
      <c r="F13" s="15">
        <f t="shared" ref="F13:F40" si="0">TRUNC(AVERAGE(D13:E13),2)</f>
        <v>8.5299999999999994</v>
      </c>
      <c r="G13" s="16" t="str">
        <f t="shared" ref="G13:G40" si="1">IF(F13&gt;=8, "ADMIS","RESPINS")</f>
        <v>ADMIS</v>
      </c>
    </row>
    <row r="14" spans="1:7" ht="17.25" customHeight="1" x14ac:dyDescent="0.2">
      <c r="A14" s="11">
        <v>3</v>
      </c>
      <c r="B14" s="12" t="s">
        <v>21</v>
      </c>
      <c r="C14" s="13" t="s">
        <v>19</v>
      </c>
      <c r="D14" s="14">
        <v>9</v>
      </c>
      <c r="E14" s="18">
        <v>7.25</v>
      </c>
      <c r="F14" s="15">
        <f t="shared" si="0"/>
        <v>8.1199999999999992</v>
      </c>
      <c r="G14" s="16" t="str">
        <f t="shared" si="1"/>
        <v>ADMIS</v>
      </c>
    </row>
    <row r="15" spans="1:7" ht="17.25" customHeight="1" x14ac:dyDescent="0.2">
      <c r="A15" s="11">
        <v>4</v>
      </c>
      <c r="B15" s="12" t="s">
        <v>22</v>
      </c>
      <c r="C15" s="13" t="s">
        <v>19</v>
      </c>
      <c r="D15" s="14">
        <v>8.5</v>
      </c>
      <c r="E15" s="15">
        <v>8.81</v>
      </c>
      <c r="F15" s="15">
        <f t="shared" si="0"/>
        <v>8.65</v>
      </c>
      <c r="G15" s="16" t="str">
        <f t="shared" si="1"/>
        <v>ADMIS</v>
      </c>
    </row>
    <row r="16" spans="1:7" x14ac:dyDescent="0.2">
      <c r="A16" s="11">
        <v>5</v>
      </c>
      <c r="B16" s="12" t="s">
        <v>23</v>
      </c>
      <c r="C16" s="13" t="s">
        <v>19</v>
      </c>
      <c r="D16" s="14">
        <v>0</v>
      </c>
      <c r="E16" s="15">
        <v>0</v>
      </c>
      <c r="F16" s="19">
        <v>0</v>
      </c>
      <c r="G16" s="16" t="s">
        <v>24</v>
      </c>
    </row>
    <row r="17" spans="1:9" s="21" customFormat="1" ht="16.5" customHeight="1" x14ac:dyDescent="0.2">
      <c r="A17" s="20">
        <v>6</v>
      </c>
      <c r="B17" s="12" t="s">
        <v>25</v>
      </c>
      <c r="C17" s="13" t="s">
        <v>19</v>
      </c>
      <c r="D17" s="14">
        <v>9</v>
      </c>
      <c r="E17" s="18">
        <v>9</v>
      </c>
      <c r="F17" s="15">
        <f t="shared" si="0"/>
        <v>9</v>
      </c>
      <c r="G17" s="16" t="str">
        <f t="shared" si="1"/>
        <v>ADMIS</v>
      </c>
      <c r="I17"/>
    </row>
    <row r="18" spans="1:9" ht="27" customHeight="1" x14ac:dyDescent="0.2">
      <c r="A18" s="11">
        <v>7</v>
      </c>
      <c r="B18" s="12" t="s">
        <v>26</v>
      </c>
      <c r="C18" s="13" t="s">
        <v>19</v>
      </c>
      <c r="D18" s="14">
        <v>8</v>
      </c>
      <c r="E18" s="18">
        <v>9.1199999999999992</v>
      </c>
      <c r="F18" s="15">
        <f t="shared" si="0"/>
        <v>8.56</v>
      </c>
      <c r="G18" s="16" t="str">
        <f t="shared" si="1"/>
        <v>ADMIS</v>
      </c>
    </row>
    <row r="19" spans="1:9" ht="17.25" customHeight="1" x14ac:dyDescent="0.2">
      <c r="A19" s="11">
        <v>8</v>
      </c>
      <c r="B19" s="12" t="s">
        <v>27</v>
      </c>
      <c r="C19" s="13" t="s">
        <v>19</v>
      </c>
      <c r="D19" s="14">
        <v>8</v>
      </c>
      <c r="E19" s="15">
        <v>9.3699999999999992</v>
      </c>
      <c r="F19" s="15">
        <v>8.68</v>
      </c>
      <c r="G19" s="16" t="str">
        <f t="shared" si="1"/>
        <v>ADMIS</v>
      </c>
    </row>
    <row r="20" spans="1:9" x14ac:dyDescent="0.2">
      <c r="A20" s="11">
        <v>9</v>
      </c>
      <c r="B20" s="12" t="s">
        <v>28</v>
      </c>
      <c r="C20" s="13" t="s">
        <v>19</v>
      </c>
      <c r="D20" s="17">
        <v>10</v>
      </c>
      <c r="E20" s="15">
        <v>9.42</v>
      </c>
      <c r="F20" s="15">
        <f t="shared" si="0"/>
        <v>9.7100000000000009</v>
      </c>
      <c r="G20" s="16" t="str">
        <f t="shared" si="1"/>
        <v>ADMIS</v>
      </c>
    </row>
    <row r="21" spans="1:9" ht="17.25" customHeight="1" x14ac:dyDescent="0.2">
      <c r="A21" s="11">
        <v>10</v>
      </c>
      <c r="B21" s="12" t="s">
        <v>29</v>
      </c>
      <c r="C21" s="13" t="s">
        <v>19</v>
      </c>
      <c r="D21" s="17">
        <v>8</v>
      </c>
      <c r="E21" s="15">
        <v>8.25</v>
      </c>
      <c r="F21" s="15">
        <f t="shared" si="0"/>
        <v>8.1199999999999992</v>
      </c>
      <c r="G21" s="16" t="str">
        <f t="shared" si="1"/>
        <v>ADMIS</v>
      </c>
    </row>
    <row r="22" spans="1:9" ht="15.75" customHeight="1" x14ac:dyDescent="0.2">
      <c r="A22" s="11">
        <v>11</v>
      </c>
      <c r="B22" s="12" t="s">
        <v>30</v>
      </c>
      <c r="C22" s="13" t="s">
        <v>19</v>
      </c>
      <c r="D22" s="14">
        <v>8.25</v>
      </c>
      <c r="E22" s="15">
        <v>7.75</v>
      </c>
      <c r="F22" s="15">
        <f t="shared" si="0"/>
        <v>8</v>
      </c>
      <c r="G22" s="16" t="str">
        <f t="shared" si="1"/>
        <v>ADMIS</v>
      </c>
    </row>
    <row r="23" spans="1:9" s="21" customFormat="1" ht="22.5" customHeight="1" x14ac:dyDescent="0.2">
      <c r="A23" s="20">
        <v>12</v>
      </c>
      <c r="B23" s="12" t="s">
        <v>31</v>
      </c>
      <c r="C23" s="22" t="s">
        <v>32</v>
      </c>
      <c r="D23" s="14">
        <v>8</v>
      </c>
      <c r="E23" s="18">
        <v>8.75</v>
      </c>
      <c r="F23" s="15">
        <f t="shared" si="0"/>
        <v>8.3699999999999992</v>
      </c>
      <c r="G23" s="16" t="str">
        <f t="shared" si="1"/>
        <v>ADMIS</v>
      </c>
      <c r="I23"/>
    </row>
    <row r="24" spans="1:9" ht="16.5" customHeight="1" x14ac:dyDescent="0.2">
      <c r="A24" s="11">
        <v>13</v>
      </c>
      <c r="B24" s="12" t="s">
        <v>33</v>
      </c>
      <c r="C24" s="13" t="s">
        <v>19</v>
      </c>
      <c r="D24" s="15">
        <v>8</v>
      </c>
      <c r="E24" s="15">
        <v>8.75</v>
      </c>
      <c r="F24" s="15">
        <f t="shared" si="0"/>
        <v>8.3699999999999992</v>
      </c>
      <c r="G24" s="16" t="str">
        <f t="shared" si="1"/>
        <v>ADMIS</v>
      </c>
    </row>
    <row r="25" spans="1:9" ht="17.25" customHeight="1" x14ac:dyDescent="0.2">
      <c r="A25" s="11">
        <v>14</v>
      </c>
      <c r="B25" s="12" t="s">
        <v>34</v>
      </c>
      <c r="C25" s="13" t="s">
        <v>19</v>
      </c>
      <c r="D25" s="14">
        <v>5.5</v>
      </c>
      <c r="E25" s="15">
        <v>6</v>
      </c>
      <c r="F25" s="15">
        <f t="shared" si="0"/>
        <v>5.75</v>
      </c>
      <c r="G25" s="16" t="str">
        <f t="shared" si="1"/>
        <v>RESPINS</v>
      </c>
    </row>
    <row r="26" spans="1:9" ht="17.25" customHeight="1" x14ac:dyDescent="0.2">
      <c r="A26" s="20">
        <v>15</v>
      </c>
      <c r="B26" s="12" t="s">
        <v>35</v>
      </c>
      <c r="C26" s="13" t="s">
        <v>19</v>
      </c>
      <c r="D26" s="17">
        <v>8.5</v>
      </c>
      <c r="E26" s="15">
        <v>7.75</v>
      </c>
      <c r="F26" s="15">
        <f t="shared" si="0"/>
        <v>8.1199999999999992</v>
      </c>
      <c r="G26" s="16" t="str">
        <f t="shared" si="1"/>
        <v>ADMIS</v>
      </c>
    </row>
    <row r="27" spans="1:9" ht="17.25" customHeight="1" x14ac:dyDescent="0.2">
      <c r="A27" s="11">
        <v>16</v>
      </c>
      <c r="B27" s="12" t="s">
        <v>36</v>
      </c>
      <c r="C27" s="13" t="s">
        <v>19</v>
      </c>
      <c r="D27" s="14">
        <v>5</v>
      </c>
      <c r="E27" s="18">
        <v>6.5</v>
      </c>
      <c r="F27" s="15">
        <f t="shared" si="0"/>
        <v>5.75</v>
      </c>
      <c r="G27" s="16" t="str">
        <f t="shared" si="1"/>
        <v>RESPINS</v>
      </c>
    </row>
    <row r="28" spans="1:9" ht="17.25" customHeight="1" x14ac:dyDescent="0.2">
      <c r="A28" s="11">
        <v>17</v>
      </c>
      <c r="B28" s="12" t="s">
        <v>37</v>
      </c>
      <c r="C28" s="13" t="s">
        <v>19</v>
      </c>
      <c r="D28" s="14">
        <v>8.5</v>
      </c>
      <c r="E28" s="15">
        <v>7.5</v>
      </c>
      <c r="F28" s="15">
        <f t="shared" si="0"/>
        <v>8</v>
      </c>
      <c r="G28" s="16" t="str">
        <f t="shared" si="1"/>
        <v>ADMIS</v>
      </c>
    </row>
    <row r="29" spans="1:9" x14ac:dyDescent="0.2">
      <c r="A29" s="20">
        <v>18</v>
      </c>
      <c r="B29" s="12" t="s">
        <v>38</v>
      </c>
      <c r="C29" s="13" t="s">
        <v>19</v>
      </c>
      <c r="D29" s="14">
        <v>9.25</v>
      </c>
      <c r="E29" s="15">
        <v>8.75</v>
      </c>
      <c r="F29" s="15">
        <f t="shared" si="0"/>
        <v>9</v>
      </c>
      <c r="G29" s="16" t="str">
        <f t="shared" si="1"/>
        <v>ADMIS</v>
      </c>
    </row>
    <row r="30" spans="1:9" s="21" customFormat="1" ht="16.5" customHeight="1" x14ac:dyDescent="0.2">
      <c r="A30" s="11">
        <v>19</v>
      </c>
      <c r="B30" s="12" t="s">
        <v>39</v>
      </c>
      <c r="C30" s="13" t="s">
        <v>19</v>
      </c>
      <c r="D30" s="14">
        <v>9</v>
      </c>
      <c r="E30" s="18">
        <v>7.8</v>
      </c>
      <c r="F30" s="15">
        <f t="shared" si="0"/>
        <v>8.4</v>
      </c>
      <c r="G30" s="16" t="str">
        <f t="shared" si="1"/>
        <v>ADMIS</v>
      </c>
      <c r="I30"/>
    </row>
    <row r="31" spans="1:9" ht="27" customHeight="1" x14ac:dyDescent="0.2">
      <c r="A31" s="11">
        <v>20</v>
      </c>
      <c r="B31" s="12" t="s">
        <v>40</v>
      </c>
      <c r="C31" s="13" t="s">
        <v>19</v>
      </c>
      <c r="D31" s="14">
        <v>9</v>
      </c>
      <c r="E31" s="18">
        <v>9.1199999999999992</v>
      </c>
      <c r="F31" s="15">
        <f t="shared" si="0"/>
        <v>9.06</v>
      </c>
      <c r="G31" s="16" t="str">
        <f t="shared" si="1"/>
        <v>ADMIS</v>
      </c>
    </row>
    <row r="32" spans="1:9" ht="17.25" customHeight="1" x14ac:dyDescent="0.2">
      <c r="A32" s="20">
        <v>21</v>
      </c>
      <c r="B32" s="12" t="s">
        <v>41</v>
      </c>
      <c r="C32" s="13" t="s">
        <v>19</v>
      </c>
      <c r="D32" s="14">
        <v>8</v>
      </c>
      <c r="E32" s="15">
        <v>8.75</v>
      </c>
      <c r="F32" s="15">
        <f t="shared" si="0"/>
        <v>8.3699999999999992</v>
      </c>
      <c r="G32" s="16" t="str">
        <f t="shared" si="1"/>
        <v>ADMIS</v>
      </c>
    </row>
    <row r="33" spans="1:10" ht="17.25" customHeight="1" x14ac:dyDescent="0.2">
      <c r="A33" s="11">
        <v>22</v>
      </c>
      <c r="B33" s="12" t="s">
        <v>42</v>
      </c>
      <c r="C33" s="13" t="s">
        <v>19</v>
      </c>
      <c r="D33" s="17">
        <v>8</v>
      </c>
      <c r="E33" s="15">
        <v>9</v>
      </c>
      <c r="F33" s="15">
        <f t="shared" si="0"/>
        <v>8.5</v>
      </c>
      <c r="G33" s="16" t="str">
        <f t="shared" si="1"/>
        <v>ADMIS</v>
      </c>
    </row>
    <row r="34" spans="1:10" ht="17.25" customHeight="1" x14ac:dyDescent="0.2">
      <c r="A34" s="11">
        <v>23</v>
      </c>
      <c r="B34" s="12" t="s">
        <v>43</v>
      </c>
      <c r="C34" s="13" t="s">
        <v>19</v>
      </c>
      <c r="D34" s="17">
        <v>8</v>
      </c>
      <c r="E34" s="15">
        <v>9.1199999999999992</v>
      </c>
      <c r="F34" s="15">
        <f t="shared" si="0"/>
        <v>8.56</v>
      </c>
      <c r="G34" s="16" t="str">
        <f t="shared" si="1"/>
        <v>ADMIS</v>
      </c>
    </row>
    <row r="35" spans="1:10" ht="15.75" customHeight="1" x14ac:dyDescent="0.2">
      <c r="A35" s="20">
        <v>24</v>
      </c>
      <c r="B35" s="12" t="s">
        <v>44</v>
      </c>
      <c r="C35" s="13" t="s">
        <v>19</v>
      </c>
      <c r="D35" s="14">
        <v>8.5</v>
      </c>
      <c r="E35" s="15">
        <v>7.5</v>
      </c>
      <c r="F35" s="15">
        <f t="shared" si="0"/>
        <v>8</v>
      </c>
      <c r="G35" s="16" t="str">
        <f t="shared" si="1"/>
        <v>ADMIS</v>
      </c>
    </row>
    <row r="36" spans="1:10" s="21" customFormat="1" ht="22.5" customHeight="1" x14ac:dyDescent="0.2">
      <c r="A36" s="11">
        <v>25</v>
      </c>
      <c r="B36" s="12" t="s">
        <v>45</v>
      </c>
      <c r="C36" s="13" t="s">
        <v>19</v>
      </c>
      <c r="D36" s="14">
        <v>7.75</v>
      </c>
      <c r="E36" s="18">
        <v>8.25</v>
      </c>
      <c r="F36" s="15">
        <f t="shared" si="0"/>
        <v>8</v>
      </c>
      <c r="G36" s="16" t="str">
        <f t="shared" si="1"/>
        <v>ADMIS</v>
      </c>
      <c r="I36"/>
    </row>
    <row r="37" spans="1:10" ht="16.5" customHeight="1" x14ac:dyDescent="0.2">
      <c r="A37" s="11">
        <v>26</v>
      </c>
      <c r="B37" s="12" t="s">
        <v>46</v>
      </c>
      <c r="C37" s="13" t="s">
        <v>19</v>
      </c>
      <c r="D37" s="15">
        <v>0</v>
      </c>
      <c r="E37" s="15">
        <v>0</v>
      </c>
      <c r="F37" s="15">
        <f t="shared" si="0"/>
        <v>0</v>
      </c>
      <c r="G37" s="16" t="s">
        <v>24</v>
      </c>
    </row>
    <row r="38" spans="1:10" ht="15.75" customHeight="1" x14ac:dyDescent="0.2">
      <c r="A38" s="11">
        <v>27</v>
      </c>
      <c r="B38" s="12" t="s">
        <v>47</v>
      </c>
      <c r="C38" s="13" t="s">
        <v>19</v>
      </c>
      <c r="D38" s="14">
        <v>7.25</v>
      </c>
      <c r="E38" s="15">
        <v>8.75</v>
      </c>
      <c r="F38" s="15">
        <f t="shared" si="0"/>
        <v>8</v>
      </c>
      <c r="G38" s="16" t="str">
        <f t="shared" si="1"/>
        <v>ADMIS</v>
      </c>
    </row>
    <row r="39" spans="1:10" s="21" customFormat="1" ht="22.5" customHeight="1" x14ac:dyDescent="0.2">
      <c r="A39" s="11">
        <v>28</v>
      </c>
      <c r="B39" s="12" t="s">
        <v>48</v>
      </c>
      <c r="C39" s="13" t="s">
        <v>19</v>
      </c>
      <c r="D39" s="14">
        <v>8.5</v>
      </c>
      <c r="E39" s="18">
        <v>7.62</v>
      </c>
      <c r="F39" s="15">
        <f t="shared" si="0"/>
        <v>8.06</v>
      </c>
      <c r="G39" s="16" t="str">
        <f t="shared" si="1"/>
        <v>ADMIS</v>
      </c>
      <c r="I39"/>
    </row>
    <row r="40" spans="1:10" ht="16.5" customHeight="1" x14ac:dyDescent="0.2">
      <c r="A40" s="11">
        <v>29</v>
      </c>
      <c r="B40" s="12" t="s">
        <v>49</v>
      </c>
      <c r="C40" s="13" t="s">
        <v>19</v>
      </c>
      <c r="D40" s="15">
        <v>9.5</v>
      </c>
      <c r="E40" s="15">
        <v>6.5</v>
      </c>
      <c r="F40" s="15">
        <f t="shared" si="0"/>
        <v>8</v>
      </c>
      <c r="G40" s="16" t="str">
        <f t="shared" si="1"/>
        <v>ADMIS</v>
      </c>
    </row>
    <row r="42" spans="1:10" s="6" customFormat="1" x14ac:dyDescent="0.2">
      <c r="A42"/>
      <c r="B42" t="s">
        <v>50</v>
      </c>
      <c r="C42"/>
      <c r="G42"/>
      <c r="H42"/>
      <c r="I42"/>
      <c r="J42"/>
    </row>
    <row r="43" spans="1:10" s="6" customFormat="1" x14ac:dyDescent="0.2">
      <c r="A43"/>
      <c r="B43" t="s">
        <v>51</v>
      </c>
      <c r="C43"/>
      <c r="G43"/>
      <c r="H43"/>
      <c r="I43"/>
      <c r="J43"/>
    </row>
    <row r="44" spans="1:10" s="6" customFormat="1" x14ac:dyDescent="0.2">
      <c r="A44"/>
      <c r="B44" t="s">
        <v>52</v>
      </c>
      <c r="C44"/>
      <c r="G44"/>
      <c r="H44"/>
      <c r="I44"/>
      <c r="J44"/>
    </row>
    <row r="45" spans="1:10" s="6" customFormat="1" x14ac:dyDescent="0.2">
      <c r="A45"/>
      <c r="B45" t="s">
        <v>53</v>
      </c>
      <c r="C45"/>
      <c r="G45"/>
      <c r="H45"/>
      <c r="I45"/>
      <c r="J45"/>
    </row>
    <row r="46" spans="1:10" s="6" customFormat="1" x14ac:dyDescent="0.2">
      <c r="A46"/>
      <c r="B46" t="s">
        <v>54</v>
      </c>
      <c r="C46"/>
      <c r="G46"/>
      <c r="H46"/>
      <c r="I46"/>
      <c r="J46"/>
    </row>
  </sheetData>
  <mergeCells count="10">
    <mergeCell ref="G10:G11"/>
    <mergeCell ref="B6:F6"/>
    <mergeCell ref="B7:F7"/>
    <mergeCell ref="B8:F8"/>
    <mergeCell ref="A10:A11"/>
    <mergeCell ref="B10:B11"/>
    <mergeCell ref="C10:C11"/>
    <mergeCell ref="D10:D11"/>
    <mergeCell ref="E10:E11"/>
    <mergeCell ref="F10:F11"/>
  </mergeCells>
  <printOptions horizontalCentered="1"/>
  <pageMargins left="0.70866141732283472" right="0.70866141732283472" top="0" bottom="0.74803149606299213" header="0.31496062992125984" footer="0.31496062992125984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INVATATORI  (2)</vt:lpstr>
      <vt:lpstr>'INVATATORI  (2)'!Print_Area</vt:lpstr>
      <vt:lpstr>'INVATATORI 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Balean</dc:creator>
  <cp:lastModifiedBy>Gina Balean</cp:lastModifiedBy>
  <dcterms:created xsi:type="dcterms:W3CDTF">2021-08-27T11:11:25Z</dcterms:created>
  <dcterms:modified xsi:type="dcterms:W3CDTF">2021-08-27T11:13:11Z</dcterms:modified>
</cp:coreProperties>
</file>