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toti" sheetId="1" r:id="rId1"/>
  </sheets>
  <definedNames>
    <definedName name="_xlnm._FilterDatabase" localSheetId="0" hidden="1">toti!$A$6:$G$14</definedName>
    <definedName name="_xlnm.Print_Titles" localSheetId="0">toti!$12:$13</definedName>
    <definedName name="_xlnm.Print_Area" localSheetId="0">toti!$A$1:$G$35</definedName>
  </definedNames>
  <calcPr calcId="145621" fullCalcOnLoad="1"/>
</workbook>
</file>

<file path=xl/calcChain.xml><?xml version="1.0" encoding="utf-8"?>
<calcChain xmlns="http://schemas.openxmlformats.org/spreadsheetml/2006/main">
  <c r="F49" i="1" l="1"/>
  <c r="G49" i="1" s="1"/>
  <c r="F44" i="1"/>
  <c r="G44" i="1" s="1"/>
  <c r="F43" i="1"/>
  <c r="F38" i="1"/>
  <c r="G38" i="1" s="1"/>
  <c r="F37" i="1"/>
  <c r="F36" i="1"/>
  <c r="G36" i="1" s="1"/>
  <c r="F31" i="1"/>
  <c r="G31" i="1" s="1"/>
  <c r="F30" i="1"/>
  <c r="G30" i="1" s="1"/>
  <c r="F29" i="1"/>
  <c r="G29" i="1" s="1"/>
  <c r="F28" i="1"/>
  <c r="F19" i="1"/>
  <c r="G19" i="1" s="1"/>
  <c r="F18" i="1"/>
  <c r="G18" i="1" s="1"/>
  <c r="F17" i="1"/>
  <c r="G16" i="1"/>
  <c r="F16" i="1"/>
  <c r="G15" i="1"/>
  <c r="F15" i="1"/>
  <c r="G14" i="1"/>
  <c r="F14" i="1"/>
</calcChain>
</file>

<file path=xl/sharedStrings.xml><?xml version="1.0" encoding="utf-8"?>
<sst xmlns="http://schemas.openxmlformats.org/spreadsheetml/2006/main" count="88" uniqueCount="44">
  <si>
    <t xml:space="preserve">UNIVERSITATEA "VASILE ALECSANDRI" DIIN BACĂU                   </t>
  </si>
  <si>
    <t>AN UNIV.: 2019/2020</t>
  </si>
  <si>
    <t>FACULTATEA DE ȘTIINȚE</t>
  </si>
  <si>
    <t>Sesiunea : August 2020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</si>
  <si>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</si>
  <si>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</si>
  <si>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</si>
  <si>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</si>
  <si>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2020</t>
  </si>
  <si>
    <t>SPECIALIZAREA : MARKETING</t>
  </si>
  <si>
    <t>Nr.</t>
  </si>
  <si>
    <t>Numele  şi   prenumele</t>
  </si>
  <si>
    <t>Judeţul</t>
  </si>
  <si>
    <t>Elemente de pedagogie și psihologie</t>
  </si>
  <si>
    <t xml:space="preserve">Metodica predării specialității </t>
  </si>
  <si>
    <t>MEDIA</t>
  </si>
  <si>
    <t>Rezultat</t>
  </si>
  <si>
    <t>APETRI V. IULIAN-CRISTIAN</t>
  </si>
  <si>
    <t>BACĂU</t>
  </si>
  <si>
    <t>ARTENE C. LUMINIȚA (DUMITROV)</t>
  </si>
  <si>
    <t>GALAȚI</t>
  </si>
  <si>
    <t xml:space="preserve">CONDRACHE R. MONICA </t>
  </si>
  <si>
    <t>CORLĂȚEANU C. LILIA-RALUCA</t>
  </si>
  <si>
    <t>NEAMȚ</t>
  </si>
  <si>
    <t>ABSENT</t>
  </si>
  <si>
    <t>DĂNĂILĂ N. SORINA-CAMELIA (BELDIE)</t>
  </si>
  <si>
    <t>POSTĂVARU  C.V. MONICA-ALINA (COROAMĂ)</t>
  </si>
  <si>
    <t>VRANCEA</t>
  </si>
  <si>
    <t>SPECIALIZAREA : CONTABILITATE</t>
  </si>
  <si>
    <t>BURCIU I. IORDANA-MONICA</t>
  </si>
  <si>
    <t>CIURCĂ M. ADINA-DIANA (COȘULEANU)</t>
  </si>
  <si>
    <t>IAȘI</t>
  </si>
  <si>
    <t>VINTILĂ  I. ELENA (GRECU)</t>
  </si>
  <si>
    <t>ZAHARIA P. MONICA (AMARIEI)</t>
  </si>
  <si>
    <t>SUCEAVA</t>
  </si>
  <si>
    <t>SPECIALIZAREA : INFORMATICĂ</t>
  </si>
  <si>
    <t>ILIESCU V. NICOLETA (BUSUIOC)</t>
  </si>
  <si>
    <t>IORDACHE C. MIOARA</t>
  </si>
  <si>
    <t xml:space="preserve">RUSU V. CRISTINEL-GABRIEL </t>
  </si>
  <si>
    <t>SPECIALIZAREA : EDUCAŢIE TEHNOLOGICĂ</t>
  </si>
  <si>
    <t>BOLOȘ I. MIHAELA-IULIANA (ANDREI)</t>
  </si>
  <si>
    <t>LUNCANU C. MARINELA (ILIEȘ)</t>
  </si>
  <si>
    <t>SPECIALIZAREA : ING. BIOCHIMICĂ</t>
  </si>
  <si>
    <t>SABĂU M. IULIANA (CÂTEA)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</si>
</sst>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mmm\-yy;@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64" fontId="1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 textRotation="90" wrapText="1"/>
    </xf>
    <xf numFmtId="0" fontId="0" fillId="0" borderId="1" xfId="0" applyBorder="1"/>
    <xf numFmtId="0" fontId="6" fillId="2" borderId="3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0" fontId="4" fillId="2" borderId="4" xfId="0" applyFont="1" applyFill="1" applyBorder="1" applyAlignment="1">
      <alignment vertical="center" wrapText="1"/>
    </xf>
    <xf numFmtId="0" fontId="0" fillId="0" borderId="3" xfId="0" applyBorder="1"/>
    <xf numFmtId="1" fontId="0" fillId="0" borderId="1" xfId="0" applyNumberForma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zoomScaleNormal="100" workbookViewId="0">
      <selection activeCell="A28" sqref="A28:IV28"/>
    </sheetView>
  </sheetViews>
  <sheetFormatPr defaultRowHeight="12.75" x14ac:dyDescent="0.2"/>
  <cols>
    <col min="1" max="1" width="4.42578125" customWidth="1"/>
    <col min="2" max="2" width="38.5703125" customWidth="1"/>
    <col min="3" max="3" width="10.42578125" customWidth="1"/>
    <col min="4" max="4" width="6.7109375" style="6" customWidth="1"/>
    <col min="5" max="5" width="8.28515625" style="6" customWidth="1"/>
    <col min="6" max="6" width="7.140625" style="27" customWidth="1"/>
    <col min="7" max="7" width="9" customWidth="1"/>
  </cols>
  <sheetData>
    <row r="1" spans="1:7" s="2" customFormat="1" x14ac:dyDescent="0.2">
      <c r="A1" s="1" t="s">
        <v>0</v>
      </c>
      <c r="D1" s="3"/>
      <c r="E1" s="4" t="s">
        <v>1</v>
      </c>
      <c r="F1" s="4"/>
    </row>
    <row r="2" spans="1:7" s="2" customFormat="1" x14ac:dyDescent="0.2">
      <c r="A2" s="2" t="s">
        <v>2</v>
      </c>
      <c r="D2" s="3"/>
      <c r="E2" s="4" t="s">
        <v>3</v>
      </c>
      <c r="F2" s="4"/>
    </row>
    <row r="3" spans="1:7" s="2" customFormat="1" x14ac:dyDescent="0.2">
      <c r="A3" s="2" t="s">
        <v>4</v>
      </c>
      <c r="D3" s="4"/>
      <c r="E3" s="4"/>
      <c r="F3" s="4"/>
    </row>
    <row r="4" spans="1:7" s="2" customFormat="1" ht="12" customHeight="1" x14ac:dyDescent="0.2">
      <c r="A4" s="2" t="s">
        <v>5</v>
      </c>
      <c r="D4" s="4"/>
      <c r="E4" s="4"/>
      <c r="F4" s="4"/>
    </row>
    <row r="5" spans="1:7" ht="15.75" hidden="1" x14ac:dyDescent="0.25">
      <c r="A5" s="5"/>
      <c r="F5" s="6"/>
    </row>
    <row r="6" spans="1:7" s="2" customFormat="1" ht="15.75" x14ac:dyDescent="0.2">
      <c r="A6" s="7"/>
      <c r="B6" s="8" t="s">
        <v>6</v>
      </c>
      <c r="C6" s="8"/>
      <c r="D6" s="8"/>
      <c r="E6" s="8"/>
      <c r="F6" s="8"/>
    </row>
    <row r="7" spans="1:7" s="2" customFormat="1" ht="15.75" x14ac:dyDescent="0.2">
      <c r="A7" s="7"/>
      <c r="B7" s="8" t="s">
        <v>7</v>
      </c>
      <c r="C7" s="8"/>
      <c r="D7" s="8"/>
      <c r="E7" s="8"/>
      <c r="F7" s="8"/>
    </row>
    <row r="8" spans="1:7" s="2" customFormat="1" ht="15.75" x14ac:dyDescent="0.2">
      <c r="A8" s="7"/>
      <c r="B8" s="8" t="s">
        <v>8</v>
      </c>
      <c r="C8" s="8"/>
      <c r="D8" s="8"/>
      <c r="E8" s="8"/>
      <c r="F8" s="8"/>
    </row>
    <row r="9" spans="1:7" ht="15.75" x14ac:dyDescent="0.2">
      <c r="A9" s="7"/>
      <c r="B9" s="9"/>
      <c r="C9" s="9"/>
      <c r="D9" s="9"/>
      <c r="E9" s="9"/>
      <c r="F9" s="9"/>
      <c r="G9" s="9"/>
    </row>
    <row r="10" spans="1:7" ht="15.75" x14ac:dyDescent="0.2">
      <c r="A10" s="7"/>
      <c r="B10" s="9"/>
      <c r="C10" s="9"/>
      <c r="D10" s="9"/>
      <c r="E10" s="9"/>
      <c r="F10" s="9"/>
      <c r="G10" s="9"/>
    </row>
    <row r="11" spans="1:7" ht="15.75" x14ac:dyDescent="0.2">
      <c r="A11" s="10"/>
      <c r="B11" s="11" t="s">
        <v>9</v>
      </c>
      <c r="C11" s="12"/>
      <c r="D11" s="13"/>
      <c r="E11" s="13"/>
      <c r="F11" s="14"/>
    </row>
    <row r="12" spans="1:7" ht="12.75" customHeight="1" x14ac:dyDescent="0.2">
      <c r="A12" s="15" t="s">
        <v>10</v>
      </c>
      <c r="B12" s="15" t="s">
        <v>11</v>
      </c>
      <c r="C12" s="15" t="s">
        <v>12</v>
      </c>
      <c r="D12" s="16" t="s">
        <v>13</v>
      </c>
      <c r="E12" s="17" t="s">
        <v>14</v>
      </c>
      <c r="F12" s="18" t="s">
        <v>15</v>
      </c>
      <c r="G12" s="18" t="s">
        <v>16</v>
      </c>
    </row>
    <row r="13" spans="1:7" ht="53.25" customHeight="1" x14ac:dyDescent="0.2">
      <c r="A13" s="15"/>
      <c r="B13" s="15"/>
      <c r="C13" s="15"/>
      <c r="D13" s="19"/>
      <c r="E13" s="17"/>
      <c r="F13" s="18"/>
      <c r="G13" s="18"/>
    </row>
    <row r="14" spans="1:7" ht="18.75" customHeight="1" x14ac:dyDescent="0.2">
      <c r="A14" s="20">
        <v>1</v>
      </c>
      <c r="B14" s="21" t="s">
        <v>17</v>
      </c>
      <c r="C14" s="21" t="s">
        <v>18</v>
      </c>
      <c r="D14" s="22">
        <v>8</v>
      </c>
      <c r="E14" s="22">
        <v>8</v>
      </c>
      <c r="F14" s="23">
        <f t="shared" ref="F14:F19" si="0">TRUNC(AVERAGE(D14:E14),2)</f>
        <v>8</v>
      </c>
      <c r="G14" s="20" t="str">
        <f t="shared" ref="G14:G19" si="1">IF(F14&gt;=8, "ADMIS","RESPINS")</f>
        <v>ADMIS</v>
      </c>
    </row>
    <row r="15" spans="1:7" x14ac:dyDescent="0.2">
      <c r="A15" s="20">
        <v>2</v>
      </c>
      <c r="B15" s="24" t="s">
        <v>19</v>
      </c>
      <c r="C15" s="25" t="s">
        <v>20</v>
      </c>
      <c r="D15" s="22">
        <v>8</v>
      </c>
      <c r="E15" s="22">
        <v>8.5</v>
      </c>
      <c r="F15" s="23">
        <f t="shared" si="0"/>
        <v>8.25</v>
      </c>
      <c r="G15" s="20" t="str">
        <f t="shared" si="1"/>
        <v>ADMIS</v>
      </c>
    </row>
    <row r="16" spans="1:7" ht="18.75" customHeight="1" x14ac:dyDescent="0.2">
      <c r="A16" s="20">
        <v>3</v>
      </c>
      <c r="B16" s="24" t="s">
        <v>21</v>
      </c>
      <c r="C16" s="25" t="s">
        <v>20</v>
      </c>
      <c r="D16" s="23">
        <v>8.25</v>
      </c>
      <c r="E16" s="22">
        <v>8</v>
      </c>
      <c r="F16" s="23">
        <f t="shared" si="0"/>
        <v>8.1199999999999992</v>
      </c>
      <c r="G16" s="20" t="str">
        <f t="shared" si="1"/>
        <v>ADMIS</v>
      </c>
    </row>
    <row r="17" spans="1:7" ht="16.5" customHeight="1" x14ac:dyDescent="0.2">
      <c r="A17" s="20">
        <v>4</v>
      </c>
      <c r="B17" s="25" t="s">
        <v>22</v>
      </c>
      <c r="C17" s="25" t="s">
        <v>23</v>
      </c>
      <c r="D17" s="23">
        <v>0</v>
      </c>
      <c r="E17" s="23">
        <v>0</v>
      </c>
      <c r="F17" s="23">
        <f t="shared" si="0"/>
        <v>0</v>
      </c>
      <c r="G17" s="20" t="s">
        <v>24</v>
      </c>
    </row>
    <row r="18" spans="1:7" ht="16.5" customHeight="1" x14ac:dyDescent="0.2">
      <c r="A18" s="20">
        <v>5</v>
      </c>
      <c r="B18" s="24" t="s">
        <v>25</v>
      </c>
      <c r="C18" s="25" t="s">
        <v>20</v>
      </c>
      <c r="D18" s="23">
        <v>9</v>
      </c>
      <c r="E18" s="23">
        <v>9</v>
      </c>
      <c r="F18" s="23">
        <f t="shared" si="0"/>
        <v>9</v>
      </c>
      <c r="G18" s="20" t="str">
        <f t="shared" si="1"/>
        <v>ADMIS</v>
      </c>
    </row>
    <row r="19" spans="1:7" ht="25.5" x14ac:dyDescent="0.2">
      <c r="A19" s="20">
        <v>6</v>
      </c>
      <c r="B19" s="26" t="s">
        <v>26</v>
      </c>
      <c r="C19" s="25" t="s">
        <v>27</v>
      </c>
      <c r="D19" s="23">
        <v>8.25</v>
      </c>
      <c r="E19" s="23">
        <v>8.5</v>
      </c>
      <c r="F19" s="23">
        <f t="shared" si="0"/>
        <v>8.3699999999999992</v>
      </c>
      <c r="G19" s="20" t="str">
        <f t="shared" si="1"/>
        <v>ADMIS</v>
      </c>
    </row>
    <row r="21" spans="1:7" s="2" customFormat="1" ht="15.75" x14ac:dyDescent="0.2">
      <c r="A21" s="7"/>
      <c r="B21" s="8" t="s">
        <v>6</v>
      </c>
      <c r="C21" s="8"/>
      <c r="D21" s="8"/>
      <c r="E21" s="8"/>
      <c r="F21" s="8"/>
    </row>
    <row r="22" spans="1:7" s="2" customFormat="1" ht="15.75" x14ac:dyDescent="0.2">
      <c r="A22" s="7"/>
      <c r="B22" s="8" t="s">
        <v>7</v>
      </c>
      <c r="C22" s="8"/>
      <c r="D22" s="8"/>
      <c r="E22" s="8"/>
      <c r="F22" s="8"/>
    </row>
    <row r="23" spans="1:7" s="2" customFormat="1" ht="15.75" x14ac:dyDescent="0.2">
      <c r="A23" s="7"/>
      <c r="B23" s="8" t="s">
        <v>8</v>
      </c>
      <c r="C23" s="8"/>
      <c r="D23" s="8"/>
      <c r="E23" s="8"/>
      <c r="F23" s="8"/>
    </row>
    <row r="24" spans="1:7" ht="15.75" x14ac:dyDescent="0.2">
      <c r="A24" s="7"/>
      <c r="B24" s="9"/>
      <c r="C24" s="9"/>
      <c r="D24" s="9"/>
      <c r="E24" s="9"/>
      <c r="F24" s="9"/>
      <c r="G24" s="9"/>
    </row>
    <row r="25" spans="1:7" ht="15.75" x14ac:dyDescent="0.2">
      <c r="A25" s="10"/>
      <c r="B25" s="11" t="s">
        <v>28</v>
      </c>
      <c r="C25" s="12"/>
      <c r="D25" s="13"/>
      <c r="E25" s="13"/>
      <c r="F25" s="14"/>
    </row>
    <row r="26" spans="1:7" ht="12.75" customHeight="1" x14ac:dyDescent="0.2">
      <c r="A26" s="15" t="s">
        <v>10</v>
      </c>
      <c r="B26" s="15" t="s">
        <v>11</v>
      </c>
      <c r="C26" s="15" t="s">
        <v>12</v>
      </c>
      <c r="D26" s="16" t="s">
        <v>13</v>
      </c>
      <c r="E26" s="17" t="s">
        <v>14</v>
      </c>
      <c r="F26" s="18" t="s">
        <v>15</v>
      </c>
      <c r="G26" s="28" t="s">
        <v>16</v>
      </c>
    </row>
    <row r="27" spans="1:7" ht="44.25" customHeight="1" x14ac:dyDescent="0.2">
      <c r="A27" s="15"/>
      <c r="B27" s="15"/>
      <c r="C27" s="15"/>
      <c r="D27" s="19"/>
      <c r="E27" s="17"/>
      <c r="F27" s="18"/>
      <c r="G27" s="29"/>
    </row>
    <row r="28" spans="1:7" x14ac:dyDescent="0.2">
      <c r="A28" s="30">
        <v>1</v>
      </c>
      <c r="B28" s="21" t="s">
        <v>29</v>
      </c>
      <c r="C28" s="24" t="s">
        <v>18</v>
      </c>
      <c r="D28" s="23">
        <v>0</v>
      </c>
      <c r="E28" s="23">
        <v>0</v>
      </c>
      <c r="F28" s="23">
        <f>TRUNC(AVERAGE(D28:E28),2)</f>
        <v>0</v>
      </c>
      <c r="G28" s="20" t="s">
        <v>24</v>
      </c>
    </row>
    <row r="29" spans="1:7" ht="18.75" customHeight="1" x14ac:dyDescent="0.2">
      <c r="A29" s="20">
        <v>2</v>
      </c>
      <c r="B29" s="26" t="s">
        <v>30</v>
      </c>
      <c r="C29" s="25" t="s">
        <v>31</v>
      </c>
      <c r="D29" s="23">
        <v>8</v>
      </c>
      <c r="E29" s="23">
        <v>8</v>
      </c>
      <c r="F29" s="23">
        <f>TRUNC(AVERAGE(D29:E29),2)</f>
        <v>8</v>
      </c>
      <c r="G29" s="20" t="str">
        <f>IF(F29&gt;=8, "ADMIS","RESPINS")</f>
        <v>ADMIS</v>
      </c>
    </row>
    <row r="30" spans="1:7" ht="18.75" customHeight="1" x14ac:dyDescent="0.2">
      <c r="A30" s="30">
        <v>3</v>
      </c>
      <c r="B30" s="26" t="s">
        <v>32</v>
      </c>
      <c r="C30" s="25" t="s">
        <v>27</v>
      </c>
      <c r="D30" s="23">
        <v>8</v>
      </c>
      <c r="E30" s="23">
        <v>8.5</v>
      </c>
      <c r="F30" s="23">
        <f>TRUNC(AVERAGE(D30:E30),2)</f>
        <v>8.25</v>
      </c>
      <c r="G30" s="20" t="str">
        <f>IF(F30&gt;=8, "ADMIS","RESPINS")</f>
        <v>ADMIS</v>
      </c>
    </row>
    <row r="31" spans="1:7" ht="18.75" customHeight="1" thickBot="1" x14ac:dyDescent="0.25">
      <c r="A31" s="20">
        <v>4</v>
      </c>
      <c r="B31" s="31" t="s">
        <v>33</v>
      </c>
      <c r="C31" s="25" t="s">
        <v>34</v>
      </c>
      <c r="D31" s="23">
        <v>8.25</v>
      </c>
      <c r="E31" s="23">
        <v>9.5</v>
      </c>
      <c r="F31" s="23">
        <f>TRUNC(AVERAGE(D31:E31),2)</f>
        <v>8.8699999999999992</v>
      </c>
      <c r="G31" s="20" t="str">
        <f>IF(F31&gt;=8, "ADMIS","RESPINS")</f>
        <v>ADMIS</v>
      </c>
    </row>
    <row r="33" spans="1:7" ht="15.75" x14ac:dyDescent="0.2">
      <c r="A33" s="10"/>
      <c r="B33" s="11" t="s">
        <v>35</v>
      </c>
      <c r="C33" s="12"/>
      <c r="D33" s="13"/>
      <c r="E33" s="13"/>
      <c r="F33" s="14"/>
    </row>
    <row r="34" spans="1:7" ht="12.75" customHeight="1" x14ac:dyDescent="0.2">
      <c r="A34" s="15" t="s">
        <v>10</v>
      </c>
      <c r="B34" s="15" t="s">
        <v>11</v>
      </c>
      <c r="C34" s="15" t="s">
        <v>12</v>
      </c>
      <c r="D34" s="16" t="s">
        <v>13</v>
      </c>
      <c r="E34" s="17" t="s">
        <v>14</v>
      </c>
      <c r="F34" s="18" t="s">
        <v>15</v>
      </c>
      <c r="G34" s="28" t="s">
        <v>16</v>
      </c>
    </row>
    <row r="35" spans="1:7" ht="44.25" customHeight="1" x14ac:dyDescent="0.2">
      <c r="A35" s="15"/>
      <c r="B35" s="15"/>
      <c r="C35" s="15"/>
      <c r="D35" s="19"/>
      <c r="E35" s="17"/>
      <c r="F35" s="18"/>
      <c r="G35" s="29"/>
    </row>
    <row r="36" spans="1:7" ht="18.75" customHeight="1" x14ac:dyDescent="0.2">
      <c r="A36" s="30">
        <v>1</v>
      </c>
      <c r="B36" s="21" t="s">
        <v>36</v>
      </c>
      <c r="C36" s="24" t="s">
        <v>18</v>
      </c>
      <c r="D36" s="23">
        <v>8</v>
      </c>
      <c r="E36" s="23">
        <v>8</v>
      </c>
      <c r="F36" s="23">
        <f>TRUNC(AVERAGE(D36:E36),2)</f>
        <v>8</v>
      </c>
      <c r="G36" s="32" t="str">
        <f>IF(F36&gt;=8, "ADMIS","RESPINS")</f>
        <v>ADMIS</v>
      </c>
    </row>
    <row r="37" spans="1:7" x14ac:dyDescent="0.2">
      <c r="A37" s="20">
        <v>2</v>
      </c>
      <c r="B37" s="24" t="s">
        <v>37</v>
      </c>
      <c r="C37" s="24" t="s">
        <v>18</v>
      </c>
      <c r="D37" s="23">
        <v>0</v>
      </c>
      <c r="E37" s="23">
        <v>0</v>
      </c>
      <c r="F37" s="23">
        <f>TRUNC(AVERAGE(D37:E37),2)</f>
        <v>0</v>
      </c>
      <c r="G37" s="20" t="s">
        <v>24</v>
      </c>
    </row>
    <row r="38" spans="1:7" x14ac:dyDescent="0.2">
      <c r="A38" s="20">
        <v>3</v>
      </c>
      <c r="B38" s="24" t="s">
        <v>38</v>
      </c>
      <c r="C38" s="25" t="s">
        <v>20</v>
      </c>
      <c r="D38" s="22">
        <v>9</v>
      </c>
      <c r="E38" s="22">
        <v>6</v>
      </c>
      <c r="F38" s="23">
        <f>TRUNC(AVERAGE(D38:E38),2)</f>
        <v>7.5</v>
      </c>
      <c r="G38" s="20" t="str">
        <f>IF(F38&gt;=8, "ADMIS","RESPINS")</f>
        <v>RESPINS</v>
      </c>
    </row>
    <row r="40" spans="1:7" ht="15.75" x14ac:dyDescent="0.2">
      <c r="A40" s="10"/>
      <c r="B40" s="11" t="s">
        <v>39</v>
      </c>
      <c r="C40" s="12"/>
      <c r="D40" s="13"/>
      <c r="E40" s="13"/>
      <c r="F40" s="14"/>
    </row>
    <row r="41" spans="1:7" ht="12.75" customHeight="1" x14ac:dyDescent="0.2">
      <c r="A41" s="15" t="s">
        <v>10</v>
      </c>
      <c r="B41" s="15" t="s">
        <v>11</v>
      </c>
      <c r="C41" s="15" t="s">
        <v>12</v>
      </c>
      <c r="D41" s="16" t="s">
        <v>13</v>
      </c>
      <c r="E41" s="17" t="s">
        <v>14</v>
      </c>
      <c r="F41" s="18" t="s">
        <v>15</v>
      </c>
      <c r="G41" s="28" t="s">
        <v>16</v>
      </c>
    </row>
    <row r="42" spans="1:7" ht="58.5" customHeight="1" x14ac:dyDescent="0.2">
      <c r="A42" s="15"/>
      <c r="B42" s="15"/>
      <c r="C42" s="15"/>
      <c r="D42" s="19"/>
      <c r="E42" s="17"/>
      <c r="F42" s="18"/>
      <c r="G42" s="29"/>
    </row>
    <row r="43" spans="1:7" ht="16.5" customHeight="1" x14ac:dyDescent="0.2">
      <c r="A43" s="20">
        <v>1</v>
      </c>
      <c r="B43" s="21" t="s">
        <v>40</v>
      </c>
      <c r="C43" s="24" t="s">
        <v>18</v>
      </c>
      <c r="D43" s="23">
        <v>0</v>
      </c>
      <c r="E43" s="23">
        <v>0</v>
      </c>
      <c r="F43" s="23">
        <f>TRUNC(AVERAGE(D43:E43),2)</f>
        <v>0</v>
      </c>
      <c r="G43" s="20" t="s">
        <v>24</v>
      </c>
    </row>
    <row r="44" spans="1:7" x14ac:dyDescent="0.2">
      <c r="A44" s="20">
        <v>2</v>
      </c>
      <c r="B44" s="24" t="s">
        <v>41</v>
      </c>
      <c r="C44" s="24" t="s">
        <v>18</v>
      </c>
      <c r="D44" s="23">
        <v>10</v>
      </c>
      <c r="E44" s="23">
        <v>8.75</v>
      </c>
      <c r="F44" s="23">
        <f>TRUNC(AVERAGE(D44:E44),2)</f>
        <v>9.3699999999999992</v>
      </c>
      <c r="G44" s="20" t="str">
        <f>IF(F44&gt;=8, "ADMIS","RESPINS")</f>
        <v>ADMIS</v>
      </c>
    </row>
    <row r="46" spans="1:7" ht="15.75" x14ac:dyDescent="0.2">
      <c r="A46" s="10"/>
      <c r="B46" s="11" t="s">
        <v>42</v>
      </c>
      <c r="C46" s="12"/>
      <c r="D46" s="13"/>
      <c r="E46" s="13"/>
      <c r="F46" s="14"/>
    </row>
    <row r="47" spans="1:7" ht="12.75" customHeight="1" x14ac:dyDescent="0.2">
      <c r="A47" s="15" t="s">
        <v>10</v>
      </c>
      <c r="B47" s="15" t="s">
        <v>11</v>
      </c>
      <c r="C47" s="15" t="s">
        <v>12</v>
      </c>
      <c r="D47" s="16" t="s">
        <v>13</v>
      </c>
      <c r="E47" s="17" t="s">
        <v>14</v>
      </c>
      <c r="F47" s="18" t="s">
        <v>15</v>
      </c>
      <c r="G47" s="28" t="s">
        <v>16</v>
      </c>
    </row>
    <row r="48" spans="1:7" ht="58.5" customHeight="1" x14ac:dyDescent="0.2">
      <c r="A48" s="15"/>
      <c r="B48" s="15"/>
      <c r="C48" s="15"/>
      <c r="D48" s="19"/>
      <c r="E48" s="17"/>
      <c r="F48" s="18"/>
      <c r="G48" s="29"/>
    </row>
    <row r="49" spans="1:7" ht="16.5" customHeight="1" x14ac:dyDescent="0.2">
      <c r="A49" s="20">
        <v>1</v>
      </c>
      <c r="B49" s="24" t="s">
        <v>43</v>
      </c>
      <c r="C49" s="24" t="s">
        <v>18</v>
      </c>
      <c r="D49" s="33">
        <v>10</v>
      </c>
      <c r="E49" s="33">
        <v>10</v>
      </c>
      <c r="F49" s="33">
        <f>TRUNC(AVERAGE(D49:E49),2)</f>
        <v>10</v>
      </c>
      <c r="G49" s="20" t="str">
        <f>IF(F49&gt;=8, "ADMIS","RESPINS")</f>
        <v>ADMIS</v>
      </c>
    </row>
  </sheetData>
  <mergeCells count="41">
    <mergeCell ref="G41:G42"/>
    <mergeCell ref="A47:A48"/>
    <mergeCell ref="B47:B48"/>
    <mergeCell ref="C47:C48"/>
    <mergeCell ref="D47:D48"/>
    <mergeCell ref="E47:E48"/>
    <mergeCell ref="F47:F48"/>
    <mergeCell ref="G47:G48"/>
    <mergeCell ref="A41:A42"/>
    <mergeCell ref="B41:B42"/>
    <mergeCell ref="C41:C42"/>
    <mergeCell ref="D41:D42"/>
    <mergeCell ref="E41:E42"/>
    <mergeCell ref="F41:F42"/>
    <mergeCell ref="F26:F27"/>
    <mergeCell ref="G26:G27"/>
    <mergeCell ref="A34:A35"/>
    <mergeCell ref="B34:B35"/>
    <mergeCell ref="C34:C35"/>
    <mergeCell ref="D34:D35"/>
    <mergeCell ref="E34:E35"/>
    <mergeCell ref="F34:F35"/>
    <mergeCell ref="G34:G35"/>
    <mergeCell ref="G12:G13"/>
    <mergeCell ref="B21:F21"/>
    <mergeCell ref="B22:F22"/>
    <mergeCell ref="B23:F23"/>
    <mergeCell ref="A26:A27"/>
    <mergeCell ref="B26:B27"/>
    <mergeCell ref="C26:C27"/>
    <mergeCell ref="D26:D27"/>
    <mergeCell ref="E26:E27"/>
    <mergeCell ref="B6:F6"/>
    <mergeCell ref="B7:F7"/>
    <mergeCell ref="B8:F8"/>
    <mergeCell ref="A12:A13"/>
    <mergeCell ref="B12:B13"/>
    <mergeCell ref="C12:C13"/>
    <mergeCell ref="D12:D13"/>
    <mergeCell ref="E12:E13"/>
    <mergeCell ref="F12:F13"/>
  </mergeCells>
  <printOptions horizontalCentered="1"/>
  <pageMargins left="0.94488188976377963" right="0.15748031496062992" top="0.23622047244094491" bottom="0.19685039370078741" header="0.31496062992125984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toti</vt:lpstr>
      <vt:lpstr>toti!Imprimare_titluri</vt:lpstr>
      <vt:lpstr>toti!Zona_de_imprimat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2020-08-27T11:39:23Z</dcterms:created>
  <dcterms:modified xsi:type="dcterms:W3CDTF">2020-08-27T11:43:38Z</dcterms:modified>
</cp:coreProperties>
</file>