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ED FIZ" sheetId="1" r:id="rId1"/>
  </sheets>
  <definedNames>
    <definedName name="_xlnm._FilterDatabase" localSheetId="0" hidden="1">'ED FIZ'!$A$12:$G$32</definedName>
    <definedName name="_xlnm.Print_Titles" localSheetId="0">'ED FIZ'!$12:$13</definedName>
    <definedName name="_xlnm.Print_Area" localSheetId="0">'ED FIZ'!$A$1:$G$48</definedName>
  </definedNames>
  <calcPr calcId="145621" fullCalcOnLoad="1"/>
</workbook>
</file>

<file path=xl/calcChain.xml><?xml version="1.0" encoding="utf-8"?>
<calcChain xmlns="http://schemas.openxmlformats.org/spreadsheetml/2006/main">
  <c r="F47" i="1" l="1"/>
  <c r="G47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</calcChain>
</file>

<file path=xl/sharedStrings.xml><?xml version="1.0" encoding="utf-8"?>
<sst xmlns="http://schemas.openxmlformats.org/spreadsheetml/2006/main" count="75" uniqueCount="44">
  <si>
    <t xml:space="preserve">UNIVERSITATEA "VASILE ALECSANDRI" DIIN BACĂU                   </t>
  </si>
  <si>
    <t>AN UNIV.: 2019/2020</t>
  </si>
  <si>
    <t>FACULTATEA DE ȘTIINȚE</t>
  </si>
  <si>
    <t>Sesiunea : August 2020</t>
  </si>
  <si>
    <t xml:space="preserve">DEPARTAMENTUL PENTRU PREGĂTIREA </t>
  </si>
  <si>
    <t>PERSONALULUI DIDACTIC</t>
  </si>
  <si>
    <t xml:space="preserve">REZULTATE FINALE </t>
  </si>
  <si>
    <t xml:space="preserve">LA EXAMENUL DE GRADUL II </t>
  </si>
  <si>
    <t>SESIUNEA - AUGUST  2020</t>
  </si>
  <si>
    <t>SPECIALIZAREA : EDUCAŢIE FIZICĂ</t>
  </si>
  <si>
    <t>Nr.</t>
  </si>
  <si>
    <t>Numele  şi   prenumele</t>
  </si>
  <si>
    <t>Judeţul</t>
  </si>
  <si>
    <t>Elemente de pedagogie și psihologie</t>
  </si>
  <si>
    <t xml:space="preserve">Metodica predării specialității </t>
  </si>
  <si>
    <t>MEDIA</t>
  </si>
  <si>
    <t>Rezultat</t>
  </si>
  <si>
    <t>ALEXANDRU N. ADRIAN</t>
  </si>
  <si>
    <t>BACĂU</t>
  </si>
  <si>
    <t>ABSENT</t>
  </si>
  <si>
    <t>AȘTEFĂNESEI D. MIHAI</t>
  </si>
  <si>
    <t>BOTOȘANI</t>
  </si>
  <si>
    <t>BOTEZATU C. FLORIN</t>
  </si>
  <si>
    <t>BRĂNICI C. GABRIEL-FLORIN (BRĂNICI-FARAON)</t>
  </si>
  <si>
    <t>CAPRARU P. NICOLAE</t>
  </si>
  <si>
    <t>NEAMȚ</t>
  </si>
  <si>
    <t>CIOBANU C. FLAVIUS-VIOREL</t>
  </si>
  <si>
    <t>VRANCEA</t>
  </si>
  <si>
    <t>DAMIAN V. SORIN</t>
  </si>
  <si>
    <t>DRĂGAN F.M. FLORIN-SEBASTIAN</t>
  </si>
  <si>
    <t>GHIONOIU E. CIPRIAN-LAURENȚIU</t>
  </si>
  <si>
    <t>HERCIU A. ANCA (GHERGHIȘAN)</t>
  </si>
  <si>
    <t>IACOBOAIA G. GEORGE</t>
  </si>
  <si>
    <t>IONICĂ C. MARIUS-IUSTINIAN</t>
  </si>
  <si>
    <t xml:space="preserve">LEUŞTEAN C. CONSTANTIN - GEORGE </t>
  </si>
  <si>
    <t>MAFTEI D. ȘTEFAN</t>
  </si>
  <si>
    <t>NECULAI F. RELU-DORIN</t>
  </si>
  <si>
    <t>OPINCĂ G. ANDRA-DIANA (HILOHE)</t>
  </si>
  <si>
    <t>PREDA G. FLORENTIN-ȘTEFAN</t>
  </si>
  <si>
    <t>BUZĂU</t>
  </si>
  <si>
    <t>SCORTINSCHI V. ALINA-ELENA (ENE)</t>
  </si>
  <si>
    <t>ZAMFIR E. GEORGE-MARIUS</t>
  </si>
  <si>
    <t>SPECIALIZAREA : KINETOTERAPIE</t>
  </si>
  <si>
    <t>CODREANU D. OANA (AVASILOAE)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</si>
</sst>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mmm\-yy;@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8" fillId="0" borderId="0"/>
    <xf numFmtId="164" fontId="2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1" xfId="0" applyBorder="1"/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7" zoomScaleNormal="100" workbookViewId="0">
      <selection activeCell="B37" sqref="B37"/>
    </sheetView>
  </sheetViews>
  <sheetFormatPr defaultRowHeight="12.75" x14ac:dyDescent="0.2"/>
  <cols>
    <col min="1" max="1" width="4.42578125" customWidth="1"/>
    <col min="2" max="2" width="34.28515625" customWidth="1"/>
    <col min="3" max="3" width="12.28515625" customWidth="1"/>
    <col min="4" max="4" width="6.28515625" style="6" customWidth="1"/>
    <col min="5" max="5" width="8.7109375" style="6" customWidth="1"/>
    <col min="6" max="6" width="7.140625" style="35" customWidth="1"/>
    <col min="7" max="7" width="9" customWidth="1"/>
  </cols>
  <sheetData>
    <row r="1" spans="1:7" s="2" customFormat="1" x14ac:dyDescent="0.2">
      <c r="A1" s="1" t="s">
        <v>0</v>
      </c>
      <c r="D1" s="3"/>
      <c r="E1" s="4" t="s">
        <v>1</v>
      </c>
      <c r="F1" s="4"/>
    </row>
    <row r="2" spans="1:7" s="2" customFormat="1" x14ac:dyDescent="0.2">
      <c r="A2" s="2" t="s">
        <v>2</v>
      </c>
      <c r="D2" s="3"/>
      <c r="E2" s="4" t="s">
        <v>3</v>
      </c>
      <c r="F2" s="4"/>
    </row>
    <row r="3" spans="1:7" s="2" customFormat="1" x14ac:dyDescent="0.2">
      <c r="A3" s="2" t="s">
        <v>4</v>
      </c>
      <c r="D3" s="4"/>
      <c r="E3" s="4"/>
      <c r="F3" s="4"/>
    </row>
    <row r="4" spans="1:7" s="2" customFormat="1" ht="12" customHeight="1" x14ac:dyDescent="0.2">
      <c r="A4" s="2" t="s">
        <v>5</v>
      </c>
      <c r="D4" s="4"/>
      <c r="E4" s="4"/>
      <c r="F4" s="4"/>
    </row>
    <row r="5" spans="1:7" ht="15.75" hidden="1" x14ac:dyDescent="0.25">
      <c r="A5" s="5"/>
      <c r="F5" s="6"/>
    </row>
    <row r="6" spans="1:7" s="2" customFormat="1" ht="15.75" x14ac:dyDescent="0.2">
      <c r="A6" s="7"/>
      <c r="B6" s="8" t="s">
        <v>6</v>
      </c>
      <c r="C6" s="8"/>
      <c r="D6" s="8"/>
      <c r="E6" s="8"/>
      <c r="F6" s="8"/>
    </row>
    <row r="7" spans="1:7" s="2" customFormat="1" ht="15.75" x14ac:dyDescent="0.2">
      <c r="A7" s="7"/>
      <c r="B7" s="8" t="s">
        <v>7</v>
      </c>
      <c r="C7" s="8"/>
      <c r="D7" s="8"/>
      <c r="E7" s="8"/>
      <c r="F7" s="8"/>
    </row>
    <row r="8" spans="1:7" s="2" customFormat="1" ht="15.75" x14ac:dyDescent="0.2">
      <c r="A8" s="7"/>
      <c r="B8" s="8" t="s">
        <v>8</v>
      </c>
      <c r="C8" s="8"/>
      <c r="D8" s="8"/>
      <c r="E8" s="8"/>
      <c r="F8" s="8"/>
    </row>
    <row r="9" spans="1:7" s="2" customFormat="1" ht="15.75" x14ac:dyDescent="0.2">
      <c r="A9" s="7"/>
      <c r="B9" s="9"/>
      <c r="C9" s="9"/>
      <c r="D9" s="9"/>
      <c r="E9" s="9"/>
      <c r="F9" s="9"/>
    </row>
    <row r="10" spans="1:7" ht="15.75" x14ac:dyDescent="0.2">
      <c r="A10" s="10"/>
      <c r="B10" s="11" t="s">
        <v>9</v>
      </c>
      <c r="C10" s="12"/>
      <c r="D10" s="13"/>
      <c r="E10" s="13"/>
      <c r="F10" s="14"/>
    </row>
    <row r="11" spans="1:7" ht="15.75" x14ac:dyDescent="0.2">
      <c r="A11" s="10"/>
      <c r="B11" s="11"/>
      <c r="C11" s="12"/>
      <c r="D11" s="13"/>
      <c r="E11" s="13"/>
      <c r="F11" s="14"/>
    </row>
    <row r="12" spans="1:7" ht="12.75" customHeight="1" x14ac:dyDescent="0.2">
      <c r="A12" s="15" t="s">
        <v>10</v>
      </c>
      <c r="B12" s="15" t="s">
        <v>11</v>
      </c>
      <c r="C12" s="15" t="s">
        <v>12</v>
      </c>
      <c r="D12" s="16" t="s">
        <v>13</v>
      </c>
      <c r="E12" s="17" t="s">
        <v>14</v>
      </c>
      <c r="F12" s="18" t="s">
        <v>15</v>
      </c>
      <c r="G12" s="19" t="s">
        <v>16</v>
      </c>
    </row>
    <row r="13" spans="1:7" ht="48.75" customHeight="1" x14ac:dyDescent="0.2">
      <c r="A13" s="15"/>
      <c r="B13" s="15"/>
      <c r="C13" s="15"/>
      <c r="D13" s="20"/>
      <c r="E13" s="17"/>
      <c r="F13" s="18"/>
      <c r="G13" s="21"/>
    </row>
    <row r="14" spans="1:7" ht="27.75" customHeight="1" x14ac:dyDescent="0.2">
      <c r="A14" s="22">
        <v>1</v>
      </c>
      <c r="B14" s="23" t="s">
        <v>17</v>
      </c>
      <c r="C14" s="24" t="s">
        <v>18</v>
      </c>
      <c r="D14" s="25">
        <v>0</v>
      </c>
      <c r="E14" s="25">
        <v>0</v>
      </c>
      <c r="F14" s="25">
        <f>TRUNC(AVERAGE(D14:E14),2)</f>
        <v>0</v>
      </c>
      <c r="G14" s="26" t="s">
        <v>19</v>
      </c>
    </row>
    <row r="15" spans="1:7" ht="17.25" customHeight="1" x14ac:dyDescent="0.2">
      <c r="A15" s="22">
        <v>2</v>
      </c>
      <c r="B15" s="27" t="s">
        <v>20</v>
      </c>
      <c r="C15" s="28" t="s">
        <v>21</v>
      </c>
      <c r="D15" s="25">
        <v>5</v>
      </c>
      <c r="E15" s="25">
        <v>5.0999999999999996</v>
      </c>
      <c r="F15" s="25">
        <f t="shared" ref="F15:F32" si="0">TRUNC(AVERAGE(D15:E15),2)</f>
        <v>5.05</v>
      </c>
      <c r="G15" s="26" t="str">
        <f t="shared" ref="G15:G32" si="1">IF(F15&gt;=8, "ADMIS","RESPINS")</f>
        <v>RESPINS</v>
      </c>
    </row>
    <row r="16" spans="1:7" ht="25.5" customHeight="1" x14ac:dyDescent="0.2">
      <c r="A16" s="22">
        <v>3</v>
      </c>
      <c r="B16" s="24" t="s">
        <v>22</v>
      </c>
      <c r="C16" s="24" t="s">
        <v>18</v>
      </c>
      <c r="D16" s="25">
        <v>8</v>
      </c>
      <c r="E16" s="25">
        <v>8.6</v>
      </c>
      <c r="F16" s="25">
        <f t="shared" si="0"/>
        <v>8.3000000000000007</v>
      </c>
      <c r="G16" s="26" t="str">
        <f t="shared" si="1"/>
        <v>ADMIS</v>
      </c>
    </row>
    <row r="17" spans="1:7" ht="25.5" x14ac:dyDescent="0.2">
      <c r="A17" s="22">
        <v>4</v>
      </c>
      <c r="B17" s="24" t="s">
        <v>23</v>
      </c>
      <c r="C17" s="24" t="s">
        <v>18</v>
      </c>
      <c r="D17" s="29">
        <v>8.5</v>
      </c>
      <c r="E17" s="25">
        <v>8</v>
      </c>
      <c r="F17" s="25">
        <f t="shared" si="0"/>
        <v>8.25</v>
      </c>
      <c r="G17" s="26" t="str">
        <f t="shared" si="1"/>
        <v>ADMIS</v>
      </c>
    </row>
    <row r="18" spans="1:7" ht="17.25" customHeight="1" x14ac:dyDescent="0.2">
      <c r="A18" s="22">
        <v>5</v>
      </c>
      <c r="B18" s="28" t="s">
        <v>24</v>
      </c>
      <c r="C18" s="28" t="s">
        <v>25</v>
      </c>
      <c r="D18" s="25">
        <v>8.25</v>
      </c>
      <c r="E18" s="25">
        <v>8.1999999999999993</v>
      </c>
      <c r="F18" s="25">
        <f t="shared" si="0"/>
        <v>8.2200000000000006</v>
      </c>
      <c r="G18" s="26" t="str">
        <f t="shared" si="1"/>
        <v>ADMIS</v>
      </c>
    </row>
    <row r="19" spans="1:7" x14ac:dyDescent="0.2">
      <c r="A19" s="22">
        <v>6</v>
      </c>
      <c r="B19" s="27" t="s">
        <v>26</v>
      </c>
      <c r="C19" s="28" t="s">
        <v>27</v>
      </c>
      <c r="D19" s="25">
        <v>8.5</v>
      </c>
      <c r="E19" s="25">
        <v>8.8000000000000007</v>
      </c>
      <c r="F19" s="25">
        <f t="shared" si="0"/>
        <v>8.65</v>
      </c>
      <c r="G19" s="26" t="str">
        <f t="shared" si="1"/>
        <v>ADMIS</v>
      </c>
    </row>
    <row r="20" spans="1:7" x14ac:dyDescent="0.2">
      <c r="A20" s="22">
        <v>7</v>
      </c>
      <c r="B20" s="27" t="s">
        <v>28</v>
      </c>
      <c r="C20" s="28" t="s">
        <v>27</v>
      </c>
      <c r="D20" s="25">
        <v>8</v>
      </c>
      <c r="E20" s="25">
        <v>8.4</v>
      </c>
      <c r="F20" s="25">
        <f t="shared" si="0"/>
        <v>8.1999999999999993</v>
      </c>
      <c r="G20" s="26" t="str">
        <f t="shared" si="1"/>
        <v>ADMIS</v>
      </c>
    </row>
    <row r="21" spans="1:7" ht="16.5" customHeight="1" x14ac:dyDescent="0.2">
      <c r="A21" s="22">
        <v>8</v>
      </c>
      <c r="B21" s="27" t="s">
        <v>29</v>
      </c>
      <c r="C21" s="28" t="s">
        <v>27</v>
      </c>
      <c r="D21" s="25">
        <v>8</v>
      </c>
      <c r="E21" s="25">
        <v>8.1999999999999993</v>
      </c>
      <c r="F21" s="25">
        <f t="shared" si="0"/>
        <v>8.1</v>
      </c>
      <c r="G21" s="26" t="str">
        <f t="shared" si="1"/>
        <v>ADMIS</v>
      </c>
    </row>
    <row r="22" spans="1:7" ht="17.25" customHeight="1" x14ac:dyDescent="0.2">
      <c r="A22" s="22">
        <v>9</v>
      </c>
      <c r="B22" s="24" t="s">
        <v>30</v>
      </c>
      <c r="C22" s="24" t="s">
        <v>18</v>
      </c>
      <c r="D22" s="25">
        <v>8</v>
      </c>
      <c r="E22" s="25">
        <v>8</v>
      </c>
      <c r="F22" s="25">
        <f t="shared" si="0"/>
        <v>8</v>
      </c>
      <c r="G22" s="26" t="str">
        <f t="shared" si="1"/>
        <v>ADMIS</v>
      </c>
    </row>
    <row r="23" spans="1:7" ht="17.25" customHeight="1" x14ac:dyDescent="0.2">
      <c r="A23" s="22">
        <v>10</v>
      </c>
      <c r="B23" s="30" t="s">
        <v>31</v>
      </c>
      <c r="C23" s="30" t="s">
        <v>18</v>
      </c>
      <c r="D23" s="25">
        <v>3.25</v>
      </c>
      <c r="E23" s="31">
        <v>7.75</v>
      </c>
      <c r="F23" s="25">
        <f t="shared" si="0"/>
        <v>5.5</v>
      </c>
      <c r="G23" s="26" t="str">
        <f t="shared" si="1"/>
        <v>RESPINS</v>
      </c>
    </row>
    <row r="24" spans="1:7" x14ac:dyDescent="0.2">
      <c r="A24" s="22">
        <v>11</v>
      </c>
      <c r="B24" s="28" t="s">
        <v>32</v>
      </c>
      <c r="C24" s="32" t="s">
        <v>25</v>
      </c>
      <c r="D24" s="25">
        <v>8</v>
      </c>
      <c r="E24" s="25">
        <v>8</v>
      </c>
      <c r="F24" s="25">
        <f t="shared" si="0"/>
        <v>8</v>
      </c>
      <c r="G24" s="26" t="str">
        <f t="shared" si="1"/>
        <v>ADMIS</v>
      </c>
    </row>
    <row r="25" spans="1:7" ht="17.25" customHeight="1" x14ac:dyDescent="0.2">
      <c r="A25" s="22">
        <v>12</v>
      </c>
      <c r="B25" s="24" t="s">
        <v>33</v>
      </c>
      <c r="C25" s="33" t="s">
        <v>18</v>
      </c>
      <c r="D25" s="29">
        <v>8</v>
      </c>
      <c r="E25" s="25">
        <v>8</v>
      </c>
      <c r="F25" s="25">
        <f t="shared" si="0"/>
        <v>8</v>
      </c>
      <c r="G25" s="26" t="str">
        <f t="shared" si="1"/>
        <v>ADMIS</v>
      </c>
    </row>
    <row r="26" spans="1:7" ht="25.5" x14ac:dyDescent="0.2">
      <c r="A26" s="22">
        <v>13</v>
      </c>
      <c r="B26" s="28" t="s">
        <v>34</v>
      </c>
      <c r="C26" s="32" t="s">
        <v>25</v>
      </c>
      <c r="D26" s="29">
        <v>8</v>
      </c>
      <c r="E26" s="25">
        <v>9</v>
      </c>
      <c r="F26" s="25">
        <f t="shared" si="0"/>
        <v>8.5</v>
      </c>
      <c r="G26" s="26" t="str">
        <f t="shared" si="1"/>
        <v>ADMIS</v>
      </c>
    </row>
    <row r="27" spans="1:7" ht="17.25" customHeight="1" x14ac:dyDescent="0.2">
      <c r="A27" s="22">
        <v>14</v>
      </c>
      <c r="B27" s="24" t="s">
        <v>35</v>
      </c>
      <c r="C27" s="33" t="s">
        <v>18</v>
      </c>
      <c r="D27" s="29">
        <v>8</v>
      </c>
      <c r="E27" s="25">
        <v>9.1</v>
      </c>
      <c r="F27" s="25">
        <f t="shared" si="0"/>
        <v>8.5500000000000007</v>
      </c>
      <c r="G27" s="26" t="str">
        <f t="shared" si="1"/>
        <v>ADMIS</v>
      </c>
    </row>
    <row r="28" spans="1:7" ht="17.25" customHeight="1" x14ac:dyDescent="0.2">
      <c r="A28" s="22">
        <v>15</v>
      </c>
      <c r="B28" s="27" t="s">
        <v>36</v>
      </c>
      <c r="C28" s="32" t="s">
        <v>27</v>
      </c>
      <c r="D28" s="25">
        <v>1.75</v>
      </c>
      <c r="E28" s="25">
        <v>6.8</v>
      </c>
      <c r="F28" s="25">
        <f t="shared" si="0"/>
        <v>4.2699999999999996</v>
      </c>
      <c r="G28" s="26" t="str">
        <f t="shared" si="1"/>
        <v>RESPINS</v>
      </c>
    </row>
    <row r="29" spans="1:7" x14ac:dyDescent="0.2">
      <c r="A29" s="22">
        <v>16</v>
      </c>
      <c r="B29" s="24" t="s">
        <v>37</v>
      </c>
      <c r="C29" s="33" t="s">
        <v>18</v>
      </c>
      <c r="D29" s="25">
        <v>0</v>
      </c>
      <c r="E29" s="25">
        <v>0</v>
      </c>
      <c r="F29" s="25">
        <f t="shared" si="0"/>
        <v>0</v>
      </c>
      <c r="G29" s="26" t="str">
        <f t="shared" si="1"/>
        <v>RESPINS</v>
      </c>
    </row>
    <row r="30" spans="1:7" x14ac:dyDescent="0.2">
      <c r="A30" s="22">
        <v>17</v>
      </c>
      <c r="B30" s="34" t="s">
        <v>38</v>
      </c>
      <c r="C30" s="32" t="s">
        <v>39</v>
      </c>
      <c r="D30" s="25">
        <v>0</v>
      </c>
      <c r="E30" s="25">
        <v>0</v>
      </c>
      <c r="F30" s="25">
        <f t="shared" si="0"/>
        <v>0</v>
      </c>
      <c r="G30" s="26" t="str">
        <f t="shared" si="1"/>
        <v>RESPINS</v>
      </c>
    </row>
    <row r="31" spans="1:7" ht="15.75" customHeight="1" x14ac:dyDescent="0.2">
      <c r="A31" s="22">
        <v>18</v>
      </c>
      <c r="B31" s="34" t="s">
        <v>40</v>
      </c>
      <c r="C31" s="32" t="s">
        <v>39</v>
      </c>
      <c r="D31" s="25">
        <v>8</v>
      </c>
      <c r="E31" s="25">
        <v>8.5</v>
      </c>
      <c r="F31" s="25">
        <f t="shared" si="0"/>
        <v>8.25</v>
      </c>
      <c r="G31" s="26" t="str">
        <f t="shared" si="1"/>
        <v>ADMIS</v>
      </c>
    </row>
    <row r="32" spans="1:7" ht="18.75" customHeight="1" x14ac:dyDescent="0.2">
      <c r="A32" s="22">
        <v>19</v>
      </c>
      <c r="B32" s="24" t="s">
        <v>41</v>
      </c>
      <c r="C32" s="24" t="s">
        <v>18</v>
      </c>
      <c r="D32" s="25">
        <v>8.25</v>
      </c>
      <c r="E32" s="25">
        <v>9.4</v>
      </c>
      <c r="F32" s="25">
        <f t="shared" si="0"/>
        <v>8.82</v>
      </c>
      <c r="G32" s="26" t="str">
        <f t="shared" si="1"/>
        <v>ADMIS</v>
      </c>
    </row>
    <row r="34" spans="1:7" s="2" customFormat="1" x14ac:dyDescent="0.2">
      <c r="A34" s="1" t="s">
        <v>0</v>
      </c>
      <c r="D34" s="3"/>
      <c r="E34" s="4" t="s">
        <v>1</v>
      </c>
      <c r="F34" s="4"/>
    </row>
    <row r="35" spans="1:7" s="2" customFormat="1" x14ac:dyDescent="0.2">
      <c r="A35" s="2" t="s">
        <v>2</v>
      </c>
      <c r="D35" s="3"/>
      <c r="E35" s="4" t="s">
        <v>3</v>
      </c>
      <c r="F35" s="4"/>
    </row>
    <row r="36" spans="1:7" s="2" customFormat="1" x14ac:dyDescent="0.2">
      <c r="A36" s="2" t="s">
        <v>4</v>
      </c>
      <c r="D36" s="4"/>
      <c r="E36" s="4"/>
      <c r="F36" s="4"/>
    </row>
    <row r="37" spans="1:7" s="2" customFormat="1" ht="12" customHeight="1" x14ac:dyDescent="0.2">
      <c r="A37" s="2" t="s">
        <v>5</v>
      </c>
      <c r="D37" s="4"/>
      <c r="E37" s="4"/>
      <c r="F37" s="4"/>
    </row>
    <row r="38" spans="1:7" ht="15.75" hidden="1" x14ac:dyDescent="0.25">
      <c r="A38" s="5"/>
      <c r="F38" s="6"/>
    </row>
    <row r="39" spans="1:7" s="2" customFormat="1" ht="15.75" x14ac:dyDescent="0.2">
      <c r="A39" s="7"/>
      <c r="B39" s="8" t="s">
        <v>6</v>
      </c>
      <c r="C39" s="8"/>
      <c r="D39" s="8"/>
      <c r="E39" s="8"/>
      <c r="F39" s="8"/>
    </row>
    <row r="40" spans="1:7" s="2" customFormat="1" ht="15.75" x14ac:dyDescent="0.2">
      <c r="A40" s="7"/>
      <c r="B40" s="8" t="s">
        <v>7</v>
      </c>
      <c r="C40" s="8"/>
      <c r="D40" s="8"/>
      <c r="E40" s="8"/>
      <c r="F40" s="8"/>
    </row>
    <row r="41" spans="1:7" s="2" customFormat="1" ht="15.75" x14ac:dyDescent="0.2">
      <c r="A41" s="7"/>
      <c r="B41" s="8" t="s">
        <v>8</v>
      </c>
      <c r="C41" s="8"/>
      <c r="D41" s="8"/>
      <c r="E41" s="8"/>
      <c r="F41" s="8"/>
    </row>
    <row r="42" spans="1:7" ht="15.75" x14ac:dyDescent="0.2">
      <c r="A42" s="7"/>
      <c r="B42" s="36"/>
      <c r="C42" s="36"/>
      <c r="D42" s="36"/>
      <c r="E42" s="36"/>
      <c r="F42" s="36"/>
      <c r="G42" s="36"/>
    </row>
    <row r="43" spans="1:7" ht="15.75" x14ac:dyDescent="0.2">
      <c r="A43" s="10"/>
      <c r="B43" s="11" t="s">
        <v>42</v>
      </c>
      <c r="C43" s="12"/>
      <c r="D43" s="13"/>
      <c r="E43" s="13"/>
      <c r="F43" s="14"/>
    </row>
    <row r="44" spans="1:7" ht="15.75" x14ac:dyDescent="0.2">
      <c r="A44" s="10"/>
      <c r="B44" s="11"/>
      <c r="C44" s="12"/>
      <c r="D44" s="13"/>
      <c r="E44" s="13"/>
      <c r="F44" s="14"/>
    </row>
    <row r="45" spans="1:7" ht="12.75" customHeight="1" x14ac:dyDescent="0.2">
      <c r="A45" s="15" t="s">
        <v>10</v>
      </c>
      <c r="B45" s="15" t="s">
        <v>11</v>
      </c>
      <c r="C45" s="15" t="s">
        <v>12</v>
      </c>
      <c r="D45" s="16" t="s">
        <v>13</v>
      </c>
      <c r="E45" s="17" t="s">
        <v>14</v>
      </c>
      <c r="F45" s="18" t="s">
        <v>15</v>
      </c>
      <c r="G45" s="19" t="s">
        <v>16</v>
      </c>
    </row>
    <row r="46" spans="1:7" ht="53.25" customHeight="1" x14ac:dyDescent="0.2">
      <c r="A46" s="15"/>
      <c r="B46" s="15"/>
      <c r="C46" s="15"/>
      <c r="D46" s="20"/>
      <c r="E46" s="17"/>
      <c r="F46" s="18"/>
      <c r="G46" s="21"/>
    </row>
    <row r="47" spans="1:7" ht="27.75" customHeight="1" x14ac:dyDescent="0.2">
      <c r="A47" s="22">
        <v>1</v>
      </c>
      <c r="B47" s="37" t="s">
        <v>43</v>
      </c>
      <c r="C47" s="28" t="s">
        <v>21</v>
      </c>
      <c r="D47" s="31">
        <v>3.75</v>
      </c>
      <c r="E47" s="31">
        <v>2.2000000000000002</v>
      </c>
      <c r="F47" s="25">
        <f>TRUNC(AVERAGE(D47:E47),2)</f>
        <v>2.97</v>
      </c>
      <c r="G47" s="26" t="str">
        <f>IF(F47&gt;=8, "ADMIS","RESPINS")</f>
        <v>RESPINS</v>
      </c>
    </row>
  </sheetData>
  <mergeCells count="20">
    <mergeCell ref="F45:F46"/>
    <mergeCell ref="G45:G46"/>
    <mergeCell ref="G12:G13"/>
    <mergeCell ref="B39:F39"/>
    <mergeCell ref="B40:F40"/>
    <mergeCell ref="B41:F41"/>
    <mergeCell ref="A45:A46"/>
    <mergeCell ref="B45:B46"/>
    <mergeCell ref="C45:C46"/>
    <mergeCell ref="D45:D46"/>
    <mergeCell ref="E45:E46"/>
    <mergeCell ref="B6:F6"/>
    <mergeCell ref="B7:F7"/>
    <mergeCell ref="B8:F8"/>
    <mergeCell ref="A12:A13"/>
    <mergeCell ref="B12:B13"/>
    <mergeCell ref="C12:C13"/>
    <mergeCell ref="D12:D13"/>
    <mergeCell ref="E12:E13"/>
    <mergeCell ref="F12:F13"/>
  </mergeCells>
  <printOptions horizontalCentered="1"/>
  <pageMargins left="0.27559055118110237" right="0.15748031496062992" top="0.23622047244094491" bottom="0.78740157480314965" header="0.31496062992125984" footer="0.51181102362204722"/>
  <pageSetup paperSize="9" orientation="portrait" r:id="rId1"/>
  <headerFooter alignWithMargins="0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ED FIZ</vt:lpstr>
      <vt:lpstr>'ED FIZ'!Imprimare_titluri</vt:lpstr>
      <vt:lpstr>'ED FIZ'!Zona_de_imprimat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2020-08-25T12:25:14Z</dcterms:created>
  <dcterms:modified xsi:type="dcterms:W3CDTF">2020-08-25T12:26:07Z</dcterms:modified>
</cp:coreProperties>
</file>